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Таблица 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<sst xmlns="http://schemas.openxmlformats.org/spreadsheetml/2006/main" count="39" uniqueCount="35">
  <si>
    <t>А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</si>
  <si>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</si>
  <si>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</si>
  <si>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</si>
  <si>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</si>
  <si>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</si>
  <si>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</si>
  <si>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</si>
  <si>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</si>
  <si>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</si>
  <si>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</si>
  <si>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</si>
  <si>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</si>
  <si>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</si>
  <si>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</si>
  <si>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</si>
  <si>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</si>
  <si>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</si>
  <si>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</si>
  <si>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</si>
  <si>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</si>
  <si>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</t>
  </si>
  <si>
    <t>НАУЧНЫЕ ИССЛЕДОВАНИЯ И РАЗРАБОТКИ</t>
  </si>
  <si>
    <t>ДЕЯТЕЛЬНОСТЬ В ОБЛАСТИ ЗДРАВООХРАНЕНИЯ</t>
  </si>
  <si>
    <t>ДЕЯТЕЛЬНОСТЬ ПО УХОДУ С ОБЕСПЕЧЕНИЕМ ПРОЖИВАНИЯ</t>
  </si>
  <si>
    <t>ПРЕДОСТАВЛЕНИЯ СОЦИАЛЬНЫХ УСЛУГ БЕЗ ОБЕСПЕЧЕНИЯ ПРОЖИВАНИЯ</t>
  </si>
  <si>
    <t>ВСЕГО</t>
  </si>
  <si>
    <t>ПРОМЫШЛЕННОЕ ПРОИЗВОДСТВО (ПРОМЫШЛЕННОСТЬ)</t>
  </si>
  <si>
    <t>По полному кругу организаций</t>
  </si>
  <si>
    <t>По крупным и средним организациям</t>
  </si>
  <si>
    <t>темп роста, в %</t>
  </si>
  <si>
    <t>рублей</t>
  </si>
  <si>
    <t>Среднемесячная номинальная начисленная заработная плата работников организаций (без выплат социального характера)  по видам экономической деятельности за январь 2022г.</t>
  </si>
  <si>
    <t>январь          2022г.</t>
  </si>
  <si>
    <t>январь               2022г. к                       январю              2021г.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</si>
</sst>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1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6" fillId="33" borderId="10" xfId="37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10" xfId="37" applyFont="1" applyFill="1" applyBorder="1" applyAlignment="1">
      <alignment horizontal="center" vertical="center" wrapText="1"/>
      <protection/>
    </xf>
    <xf numFmtId="49" fontId="3" fillId="33" borderId="10" xfId="37" applyNumberFormat="1" applyFont="1" applyFill="1" applyBorder="1" applyAlignment="1" applyProtection="1">
      <alignment wrapText="1"/>
      <protection/>
    </xf>
    <xf numFmtId="49" fontId="3" fillId="33" borderId="10" xfId="37" applyNumberFormat="1" applyFont="1" applyFill="1" applyBorder="1" applyAlignment="1" applyProtection="1">
      <alignment vertical="top" wrapText="1"/>
      <protection/>
    </xf>
    <xf numFmtId="49" fontId="3" fillId="33" borderId="10" xfId="37" applyNumberFormat="1" applyFont="1" applyFill="1" applyBorder="1" applyAlignment="1" applyProtection="1">
      <alignment horizontal="left" wrapText="1" indent="2"/>
      <protection/>
    </xf>
    <xf numFmtId="0" fontId="3" fillId="33" borderId="10" xfId="0" applyFont="1" applyFill="1" applyBorder="1" applyAlignment="1">
      <alignment horizontal="left" wrapText="1" indent="1"/>
    </xf>
    <xf numFmtId="0" fontId="3" fillId="33" borderId="10" xfId="0" applyFont="1" applyFill="1" applyBorder="1" applyAlignment="1">
      <alignment horizontal="left" wrapText="1" indent="2"/>
    </xf>
    <xf numFmtId="49" fontId="9" fillId="33" borderId="10" xfId="37" applyNumberFormat="1" applyFont="1" applyFill="1" applyBorder="1" applyAlignment="1" applyProtection="1">
      <alignment vertical="top" wrapText="1"/>
      <protection/>
    </xf>
    <xf numFmtId="0" fontId="11" fillId="0" borderId="10" xfId="59" applyFont="1" applyFill="1" applyBorder="1" applyAlignment="1">
      <alignment horizontal="right" wrapText="1"/>
      <protection/>
    </xf>
    <xf numFmtId="0" fontId="4" fillId="33" borderId="10" xfId="0" applyFont="1" applyFill="1" applyBorder="1" applyAlignment="1">
      <alignment horizontal="center" vertical="center"/>
    </xf>
    <xf numFmtId="0" fontId="7" fillId="0" borderId="10" xfId="59" applyFont="1" applyFill="1" applyBorder="1" applyAlignment="1">
      <alignment horizontal="right" wrapText="1"/>
      <protection/>
    </xf>
    <xf numFmtId="49" fontId="12" fillId="33" borderId="10" xfId="37" applyNumberFormat="1" applyFont="1" applyFill="1" applyBorder="1" applyAlignment="1" applyProtection="1">
      <alignment vertical="top" wrapText="1"/>
      <protection/>
    </xf>
    <xf numFmtId="172" fontId="11" fillId="0" borderId="10" xfId="59" applyNumberFormat="1" applyFont="1" applyFill="1" applyBorder="1" applyAlignment="1">
      <alignment horizontal="right" wrapText="1"/>
      <protection/>
    </xf>
    <xf numFmtId="172" fontId="7" fillId="0" borderId="10" xfId="59" applyNumberFormat="1" applyFont="1" applyFill="1" applyBorder="1" applyAlignment="1">
      <alignment horizontal="right" wrapText="1"/>
      <protection/>
    </xf>
    <xf numFmtId="0" fontId="5" fillId="0" borderId="0" xfId="0" applyFont="1" applyAlignment="1">
      <alignment horizontal="center" wrapText="1"/>
    </xf>
    <xf numFmtId="0" fontId="6" fillId="33" borderId="10" xfId="37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37" applyFont="1" applyFill="1" applyBorder="1" applyAlignment="1">
      <alignment horizontal="center" vertical="center" wrapText="1"/>
      <protection/>
    </xf>
    <xf numFmtId="49" fontId="3" fillId="33" borderId="10" xfId="37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72" fontId="2" fillId="33" borderId="0" xfId="0" applyNumberFormat="1" applyFont="1" applyFill="1" applyAlignment="1">
      <alignment/>
    </xf>
    <xf numFmtId="172" fontId="6" fillId="33" borderId="10" xfId="0" applyNumberFormat="1" applyFont="1" applyFill="1" applyBorder="1" applyAlignment="1">
      <alignment horizontal="center" vertical="center" wrapText="1"/>
    </xf>
    <xf numFmtId="172" fontId="7" fillId="33" borderId="10" xfId="37" applyNumberFormat="1" applyFont="1" applyFill="1" applyBorder="1" applyAlignment="1">
      <alignment horizontal="center" vertical="center" wrapText="1"/>
      <protection/>
    </xf>
    <xf numFmtId="1" fontId="6" fillId="33" borderId="10" xfId="0" applyNumberFormat="1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08\&#1050;&#1086;&#1084;&#1072;&#1088;&#1086;&#1074;&#1072;%20&#1047;&#1040;&#1056;&#1055;&#1051;&#1040;&#1058;&#1040;\2022\01\&#1050;&#1054;&#1052;&#1055;&#1051;&#1045;&#1050;&#1057;&#1053;&#1067;&#1049;%20&#1044;&#1054;&#1050;&#1051;&#1040;&#1044;\&#1043;&#1086;&#1090;&#1086;&#1074;&#1099;&#1077;\4030%20&#1054;&#1050;&#1042;&#1069;&#1044;%20&#1089;&#1090;&#1088;%20105-14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408\&#1050;&#1086;&#1084;&#1072;&#1088;&#1086;&#1074;&#1072;%20&#1047;&#1040;&#1056;&#1055;&#1051;&#1040;&#1058;&#1040;\2022\01\&#1050;&#1054;&#1052;&#1055;&#1051;&#1045;&#1050;&#1057;&#1053;&#1067;&#1049;%20&#1044;&#1054;&#1050;&#1051;&#1040;&#1044;\&#1043;&#1086;&#1090;&#1086;&#1074;&#1099;&#1077;\4030%20&#1087;&#1086;&#1083;&#1085;&#1099;&#1081;%20&#1082;&#1088;&#1091;&#1075;%20&#1089;&#1090;&#1088;%2099-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48202.6</v>
          </cell>
          <cell r="I9">
            <v>112.1</v>
          </cell>
        </row>
        <row r="10">
          <cell r="C10">
            <v>36228.5</v>
          </cell>
          <cell r="I10">
            <v>111.6</v>
          </cell>
        </row>
        <row r="11">
          <cell r="C11">
            <v>53438.1</v>
          </cell>
          <cell r="I11">
            <v>115</v>
          </cell>
        </row>
        <row r="12">
          <cell r="C12">
            <v>57121.9</v>
          </cell>
          <cell r="I12">
            <v>105.5</v>
          </cell>
        </row>
        <row r="13">
          <cell r="C13">
            <v>54167.5</v>
          </cell>
          <cell r="I13">
            <v>116.8</v>
          </cell>
        </row>
        <row r="14">
          <cell r="C14">
            <v>51485.5</v>
          </cell>
          <cell r="I14">
            <v>108.5</v>
          </cell>
        </row>
        <row r="15">
          <cell r="C15">
            <v>38562.7</v>
          </cell>
          <cell r="I15">
            <v>109.5</v>
          </cell>
        </row>
        <row r="16">
          <cell r="C16">
            <v>49360.6</v>
          </cell>
          <cell r="I16">
            <v>121.3</v>
          </cell>
        </row>
        <row r="17">
          <cell r="C17">
            <v>49344.4</v>
          </cell>
          <cell r="I17">
            <v>116.7</v>
          </cell>
        </row>
        <row r="18">
          <cell r="C18">
            <v>49535.8</v>
          </cell>
          <cell r="I18">
            <v>113</v>
          </cell>
        </row>
        <row r="19">
          <cell r="C19">
            <v>30502.1</v>
          </cell>
          <cell r="I19">
            <v>116.7</v>
          </cell>
        </row>
        <row r="20">
          <cell r="C20">
            <v>66398.4</v>
          </cell>
          <cell r="I20">
            <v>119.8</v>
          </cell>
        </row>
        <row r="21">
          <cell r="C21">
            <v>58489.3</v>
          </cell>
          <cell r="I21">
            <v>115.7</v>
          </cell>
        </row>
        <row r="22">
          <cell r="C22">
            <v>35916.5</v>
          </cell>
          <cell r="I22">
            <v>80.2</v>
          </cell>
        </row>
        <row r="23">
          <cell r="C23">
            <v>70302.2</v>
          </cell>
          <cell r="I23">
            <v>108.2</v>
          </cell>
        </row>
        <row r="24">
          <cell r="C24" t="str">
            <v/>
          </cell>
          <cell r="I24" t="str">
            <v/>
          </cell>
        </row>
        <row r="25">
          <cell r="C25">
            <v>69900.9</v>
          </cell>
          <cell r="I25">
            <v>116.6</v>
          </cell>
        </row>
        <row r="26">
          <cell r="C26">
            <v>45317.3</v>
          </cell>
          <cell r="I26">
            <v>155.4</v>
          </cell>
        </row>
        <row r="27">
          <cell r="C27">
            <v>40845.1</v>
          </cell>
          <cell r="I27">
            <v>107.2</v>
          </cell>
        </row>
        <row r="28">
          <cell r="C28">
            <v>34183.1</v>
          </cell>
          <cell r="I28">
            <v>106.3</v>
          </cell>
        </row>
        <row r="29">
          <cell r="C29">
            <v>45959.1</v>
          </cell>
          <cell r="I29">
            <v>105.6</v>
          </cell>
        </row>
        <row r="30">
          <cell r="C30">
            <v>47947.5</v>
          </cell>
          <cell r="I30">
            <v>105.9</v>
          </cell>
        </row>
        <row r="31">
          <cell r="C31">
            <v>34345.6</v>
          </cell>
          <cell r="I31">
            <v>103.2</v>
          </cell>
        </row>
        <row r="32">
          <cell r="C32">
            <v>32444.9</v>
          </cell>
          <cell r="I32">
            <v>107.3</v>
          </cell>
        </row>
        <row r="33">
          <cell r="C33">
            <v>51383.8</v>
          </cell>
          <cell r="I33">
            <v>107.5</v>
          </cell>
        </row>
        <row r="34">
          <cell r="C34">
            <v>43971.1</v>
          </cell>
          <cell r="I34">
            <v>118.7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9">
          <cell r="C9">
            <v>44301.2</v>
          </cell>
          <cell r="I9">
            <v>111.9</v>
          </cell>
        </row>
        <row r="10">
          <cell r="C10">
            <v>32078</v>
          </cell>
          <cell r="I10">
            <v>106.4</v>
          </cell>
        </row>
        <row r="11">
          <cell r="C11">
            <v>49950.2</v>
          </cell>
          <cell r="I11">
            <v>113.4</v>
          </cell>
        </row>
        <row r="12">
          <cell r="C12">
            <v>56469.1</v>
          </cell>
          <cell r="I12">
            <v>106.9</v>
          </cell>
        </row>
        <row r="13">
          <cell r="C13">
            <v>50293.2</v>
          </cell>
          <cell r="I13">
            <v>114.7</v>
          </cell>
        </row>
        <row r="14">
          <cell r="C14">
            <v>49324.5</v>
          </cell>
          <cell r="I14">
            <v>108.6</v>
          </cell>
        </row>
        <row r="15">
          <cell r="C15">
            <v>37703.2</v>
          </cell>
          <cell r="I15">
            <v>105.5</v>
          </cell>
        </row>
        <row r="16">
          <cell r="C16">
            <v>40818.9</v>
          </cell>
          <cell r="I16">
            <v>140</v>
          </cell>
        </row>
        <row r="17">
          <cell r="C17">
            <v>41942.1</v>
          </cell>
          <cell r="I17">
            <v>122</v>
          </cell>
        </row>
        <row r="18">
          <cell r="C18">
            <v>46381.3</v>
          </cell>
          <cell r="I18">
            <v>114.1</v>
          </cell>
        </row>
        <row r="19">
          <cell r="C19">
            <v>27013.9</v>
          </cell>
          <cell r="I19">
            <v>118.2</v>
          </cell>
        </row>
        <row r="20">
          <cell r="C20">
            <v>59093.1</v>
          </cell>
          <cell r="I20">
            <v>112.4</v>
          </cell>
        </row>
        <row r="21">
          <cell r="C21">
            <v>56239.8</v>
          </cell>
          <cell r="I21">
            <v>117.8</v>
          </cell>
        </row>
        <row r="22">
          <cell r="C22">
            <v>24942.6</v>
          </cell>
          <cell r="I22">
            <v>101.1</v>
          </cell>
        </row>
        <row r="23">
          <cell r="C23">
            <v>56163.8</v>
          </cell>
          <cell r="I23">
            <v>110.2</v>
          </cell>
        </row>
        <row r="24">
          <cell r="C24" t="str">
            <v/>
          </cell>
          <cell r="I24" t="str">
            <v/>
          </cell>
        </row>
        <row r="25">
          <cell r="C25">
            <v>67028.5</v>
          </cell>
          <cell r="I25">
            <v>113.4</v>
          </cell>
        </row>
        <row r="26">
          <cell r="C26">
            <v>37342.5</v>
          </cell>
          <cell r="I26">
            <v>127.6</v>
          </cell>
        </row>
        <row r="27">
          <cell r="C27">
            <v>39319.4</v>
          </cell>
          <cell r="I27">
            <v>103.8</v>
          </cell>
        </row>
        <row r="28">
          <cell r="C28">
            <v>33489</v>
          </cell>
          <cell r="I28">
            <v>105.1</v>
          </cell>
        </row>
        <row r="29">
          <cell r="C29">
            <v>44459.1</v>
          </cell>
          <cell r="I29">
            <v>103.7</v>
          </cell>
        </row>
        <row r="30">
          <cell r="C30">
            <v>46131.2</v>
          </cell>
          <cell r="I30">
            <v>103.8</v>
          </cell>
        </row>
        <row r="31">
          <cell r="C31">
            <v>34193.2</v>
          </cell>
          <cell r="I31">
            <v>103</v>
          </cell>
        </row>
        <row r="32">
          <cell r="C32">
            <v>32093.4</v>
          </cell>
          <cell r="I32">
            <v>106.5</v>
          </cell>
        </row>
        <row r="33">
          <cell r="C33">
            <v>48430.6</v>
          </cell>
          <cell r="I33">
            <v>106.7</v>
          </cell>
        </row>
        <row r="34">
          <cell r="C34">
            <v>31412.1</v>
          </cell>
          <cell r="I34">
            <v>116.1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zoomScalePageLayoutView="0" workbookViewId="0" topLeftCell="A2">
      <selection activeCell="H7" sqref="H7"/>
    </sheetView>
  </sheetViews>
  <sheetFormatPr defaultColWidth="9.00390625" defaultRowHeight="12.75"/>
  <cols>
    <col min="1" max="1" width="72.375" style="5" customWidth="1"/>
    <col min="2" max="2" width="12.375" style="5" customWidth="1"/>
    <col min="3" max="3" width="12.875" style="5" customWidth="1"/>
    <col min="4" max="4" width="11.25390625" style="1" customWidth="1"/>
    <col min="5" max="5" width="12.875" style="26" customWidth="1"/>
    <col min="6" max="16384" width="9.125" style="1" customWidth="1"/>
  </cols>
  <sheetData>
    <row r="1" ht="11.25" customHeight="1" hidden="1"/>
    <row r="2" spans="1:5" ht="31.5" customHeight="1">
      <c r="A2" s="19" t="s">
        <v>32</v>
      </c>
      <c r="B2" s="19"/>
      <c r="C2" s="19"/>
      <c r="D2" s="19"/>
      <c r="E2" s="19"/>
    </row>
    <row r="3" ht="3.75" customHeight="1"/>
    <row r="4" spans="1:5" ht="36.75" customHeight="1">
      <c r="A4" s="23"/>
      <c r="B4" s="20" t="s">
        <v>28</v>
      </c>
      <c r="C4" s="20"/>
      <c r="D4" s="21" t="s">
        <v>29</v>
      </c>
      <c r="E4" s="21"/>
    </row>
    <row r="5" spans="1:5" ht="18.75" customHeight="1">
      <c r="A5" s="23"/>
      <c r="B5" s="6" t="s">
        <v>31</v>
      </c>
      <c r="C5" s="6" t="s">
        <v>30</v>
      </c>
      <c r="D5" s="14" t="s">
        <v>31</v>
      </c>
      <c r="E5" s="27" t="s">
        <v>30</v>
      </c>
    </row>
    <row r="6" spans="1:5" ht="12.75" customHeight="1">
      <c r="A6" s="23"/>
      <c r="B6" s="24" t="s">
        <v>33</v>
      </c>
      <c r="C6" s="22" t="s">
        <v>34</v>
      </c>
      <c r="D6" s="24" t="s">
        <v>33</v>
      </c>
      <c r="E6" s="28" t="s">
        <v>34</v>
      </c>
    </row>
    <row r="7" spans="1:5" ht="38.25" customHeight="1">
      <c r="A7" s="23"/>
      <c r="B7" s="25"/>
      <c r="C7" s="22"/>
      <c r="D7" s="25"/>
      <c r="E7" s="28"/>
    </row>
    <row r="8" spans="1:15" s="4" customFormat="1" ht="14.25" customHeight="1">
      <c r="A8" s="2" t="s">
        <v>0</v>
      </c>
      <c r="B8" s="6">
        <v>1</v>
      </c>
      <c r="C8" s="6">
        <v>2</v>
      </c>
      <c r="D8" s="3">
        <v>3</v>
      </c>
      <c r="E8" s="29">
        <v>4</v>
      </c>
      <c r="G8" s="19"/>
      <c r="H8" s="19"/>
      <c r="I8" s="19"/>
      <c r="J8" s="19"/>
      <c r="K8" s="19"/>
      <c r="L8" s="19"/>
      <c r="M8" s="19"/>
      <c r="N8" s="19"/>
      <c r="O8" s="19"/>
    </row>
    <row r="9" spans="1:5" ht="12" customHeight="1">
      <c r="A9" s="16" t="s">
        <v>1</v>
      </c>
      <c r="B9" s="13"/>
      <c r="C9" s="13"/>
      <c r="D9" s="13"/>
      <c r="E9" s="17"/>
    </row>
    <row r="10" spans="1:5" ht="13.5" customHeight="1">
      <c r="A10" s="12" t="s">
        <v>26</v>
      </c>
      <c r="B10" s="17">
        <f>'[2]Лист1'!C9</f>
        <v>44301.2</v>
      </c>
      <c r="C10" s="17">
        <f>'[2]Лист1'!I9</f>
        <v>111.9</v>
      </c>
      <c r="D10" s="13">
        <f>'[1]Лист1'!C9</f>
        <v>48202.6</v>
      </c>
      <c r="E10" s="17">
        <f>'[1]Лист1'!I9</f>
        <v>112.1</v>
      </c>
    </row>
    <row r="11" spans="1:5" ht="13.5" customHeight="1">
      <c r="A11" s="7" t="s">
        <v>2</v>
      </c>
      <c r="B11" s="18">
        <f>'[2]Лист1'!C10</f>
        <v>32078</v>
      </c>
      <c r="C11" s="18">
        <f>'[2]Лист1'!I10</f>
        <v>106.4</v>
      </c>
      <c r="D11" s="15">
        <f>'[1]Лист1'!C10</f>
        <v>36228.5</v>
      </c>
      <c r="E11" s="18">
        <f>'[1]Лист1'!I10</f>
        <v>111.6</v>
      </c>
    </row>
    <row r="12" spans="1:5" ht="13.5" customHeight="1">
      <c r="A12" s="8" t="s">
        <v>27</v>
      </c>
      <c r="B12" s="18">
        <f>'[2]Лист1'!C11</f>
        <v>49950.2</v>
      </c>
      <c r="C12" s="18">
        <f>'[2]Лист1'!I11</f>
        <v>113.4</v>
      </c>
      <c r="D12" s="15">
        <f>'[1]Лист1'!C11</f>
        <v>53438.1</v>
      </c>
      <c r="E12" s="18">
        <f>'[1]Лист1'!I11</f>
        <v>115</v>
      </c>
    </row>
    <row r="13" spans="1:5" ht="14.25" customHeight="1">
      <c r="A13" s="9" t="s">
        <v>3</v>
      </c>
      <c r="B13" s="18">
        <f>'[2]Лист1'!C12</f>
        <v>56469.1</v>
      </c>
      <c r="C13" s="18">
        <f>'[2]Лист1'!I12</f>
        <v>106.9</v>
      </c>
      <c r="D13" s="15">
        <f>'[1]Лист1'!C12</f>
        <v>57121.9</v>
      </c>
      <c r="E13" s="18">
        <f>'[1]Лист1'!I12</f>
        <v>105.5</v>
      </c>
    </row>
    <row r="14" spans="1:5" ht="14.25" customHeight="1">
      <c r="A14" s="9" t="s">
        <v>4</v>
      </c>
      <c r="B14" s="18">
        <f>'[2]Лист1'!C13</f>
        <v>50293.2</v>
      </c>
      <c r="C14" s="18">
        <f>'[2]Лист1'!I13</f>
        <v>114.7</v>
      </c>
      <c r="D14" s="15">
        <f>'[1]Лист1'!C13</f>
        <v>54167.5</v>
      </c>
      <c r="E14" s="18">
        <f>'[1]Лист1'!I13</f>
        <v>116.8</v>
      </c>
    </row>
    <row r="15" spans="1:5" ht="22.5">
      <c r="A15" s="9" t="s">
        <v>5</v>
      </c>
      <c r="B15" s="18">
        <f>'[2]Лист1'!C14</f>
        <v>49324.5</v>
      </c>
      <c r="C15" s="18">
        <f>'[2]Лист1'!I14</f>
        <v>108.6</v>
      </c>
      <c r="D15" s="15">
        <f>'[1]Лист1'!C14</f>
        <v>51485.5</v>
      </c>
      <c r="E15" s="18">
        <f>'[1]Лист1'!I14</f>
        <v>108.5</v>
      </c>
    </row>
    <row r="16" spans="1:5" ht="24.75" customHeight="1">
      <c r="A16" s="9" t="s">
        <v>6</v>
      </c>
      <c r="B16" s="18">
        <f>'[2]Лист1'!C15</f>
        <v>37703.2</v>
      </c>
      <c r="C16" s="18">
        <f>'[2]Лист1'!I15</f>
        <v>105.5</v>
      </c>
      <c r="D16" s="15">
        <f>'[1]Лист1'!C15</f>
        <v>38562.7</v>
      </c>
      <c r="E16" s="18">
        <f>'[1]Лист1'!I15</f>
        <v>109.5</v>
      </c>
    </row>
    <row r="17" spans="1:5" ht="13.5" customHeight="1">
      <c r="A17" s="7" t="s">
        <v>7</v>
      </c>
      <c r="B17" s="18">
        <f>'[2]Лист1'!C16</f>
        <v>40818.9</v>
      </c>
      <c r="C17" s="18">
        <f>'[2]Лист1'!I16</f>
        <v>140</v>
      </c>
      <c r="D17" s="15">
        <f>'[1]Лист1'!C16</f>
        <v>49360.6</v>
      </c>
      <c r="E17" s="18">
        <f>'[1]Лист1'!I16</f>
        <v>121.3</v>
      </c>
    </row>
    <row r="18" spans="1:5" ht="22.5">
      <c r="A18" s="7" t="s">
        <v>8</v>
      </c>
      <c r="B18" s="18">
        <f>'[2]Лист1'!C17</f>
        <v>41942.1</v>
      </c>
      <c r="C18" s="18">
        <f>'[2]Лист1'!I17</f>
        <v>122</v>
      </c>
      <c r="D18" s="15">
        <f>'[1]Лист1'!C17</f>
        <v>49344.4</v>
      </c>
      <c r="E18" s="18">
        <f>'[1]Лист1'!I17</f>
        <v>116.7</v>
      </c>
    </row>
    <row r="19" spans="1:5" ht="13.5" customHeight="1">
      <c r="A19" s="7" t="s">
        <v>9</v>
      </c>
      <c r="B19" s="18">
        <f>'[2]Лист1'!C18</f>
        <v>46381.3</v>
      </c>
      <c r="C19" s="18">
        <f>'[2]Лист1'!I18</f>
        <v>114.1</v>
      </c>
      <c r="D19" s="15">
        <f>'[1]Лист1'!C18</f>
        <v>49535.8</v>
      </c>
      <c r="E19" s="18">
        <f>'[1]Лист1'!I18</f>
        <v>113</v>
      </c>
    </row>
    <row r="20" spans="1:5" ht="14.25" customHeight="1">
      <c r="A20" s="7" t="s">
        <v>10</v>
      </c>
      <c r="B20" s="18">
        <f>'[2]Лист1'!C19</f>
        <v>27013.9</v>
      </c>
      <c r="C20" s="18">
        <f>'[2]Лист1'!I19</f>
        <v>118.2</v>
      </c>
      <c r="D20" s="15">
        <f>'[1]Лист1'!C19</f>
        <v>30502.1</v>
      </c>
      <c r="E20" s="18">
        <f>'[1]Лист1'!I19</f>
        <v>116.7</v>
      </c>
    </row>
    <row r="21" spans="1:5" ht="12">
      <c r="A21" s="7" t="s">
        <v>11</v>
      </c>
      <c r="B21" s="18">
        <f>'[2]Лист1'!C20</f>
        <v>59093.1</v>
      </c>
      <c r="C21" s="18">
        <f>'[2]Лист1'!I20</f>
        <v>112.4</v>
      </c>
      <c r="D21" s="15">
        <f>'[1]Лист1'!C20</f>
        <v>66398.4</v>
      </c>
      <c r="E21" s="18">
        <f>'[1]Лист1'!I20</f>
        <v>119.8</v>
      </c>
    </row>
    <row r="22" spans="1:5" ht="13.5" customHeight="1">
      <c r="A22" s="7" t="s">
        <v>12</v>
      </c>
      <c r="B22" s="18">
        <f>'[2]Лист1'!C21</f>
        <v>56239.8</v>
      </c>
      <c r="C22" s="18">
        <f>'[2]Лист1'!I21</f>
        <v>117.8</v>
      </c>
      <c r="D22" s="15">
        <f>'[1]Лист1'!C21</f>
        <v>58489.3</v>
      </c>
      <c r="E22" s="18">
        <f>'[1]Лист1'!I21</f>
        <v>115.7</v>
      </c>
    </row>
    <row r="23" spans="1:5" ht="12">
      <c r="A23" s="7" t="s">
        <v>13</v>
      </c>
      <c r="B23" s="18">
        <f>'[2]Лист1'!C22</f>
        <v>24942.6</v>
      </c>
      <c r="C23" s="18">
        <f>'[2]Лист1'!I22</f>
        <v>101.1</v>
      </c>
      <c r="D23" s="15">
        <f>'[1]Лист1'!C22</f>
        <v>35916.5</v>
      </c>
      <c r="E23" s="18">
        <f>'[1]Лист1'!I22</f>
        <v>80.2</v>
      </c>
    </row>
    <row r="24" spans="1:5" ht="12">
      <c r="A24" s="7" t="s">
        <v>14</v>
      </c>
      <c r="B24" s="18">
        <f>'[2]Лист1'!C23</f>
        <v>56163.8</v>
      </c>
      <c r="C24" s="18">
        <f>'[2]Лист1'!I23</f>
        <v>110.2</v>
      </c>
      <c r="D24" s="15">
        <f>'[1]Лист1'!C23</f>
        <v>70302.2</v>
      </c>
      <c r="E24" s="18">
        <f>'[1]Лист1'!I23</f>
        <v>108.2</v>
      </c>
    </row>
    <row r="25" spans="1:5" ht="12.75" customHeight="1">
      <c r="A25" s="10" t="s">
        <v>21</v>
      </c>
      <c r="B25" s="18">
        <f>'[2]Лист1'!C24</f>
      </c>
      <c r="C25" s="18">
        <f>'[2]Лист1'!I24</f>
      </c>
      <c r="D25" s="15">
        <f>'[1]Лист1'!C24</f>
      </c>
      <c r="E25" s="18">
        <f>'[1]Лист1'!I24</f>
      </c>
    </row>
    <row r="26" spans="1:5" ht="12">
      <c r="A26" s="11" t="s">
        <v>22</v>
      </c>
      <c r="B26" s="18">
        <f>'[2]Лист1'!C25</f>
        <v>67028.5</v>
      </c>
      <c r="C26" s="18">
        <f>'[2]Лист1'!I25</f>
        <v>113.4</v>
      </c>
      <c r="D26" s="15">
        <f>'[1]Лист1'!C25</f>
        <v>69900.9</v>
      </c>
      <c r="E26" s="18">
        <f>'[1]Лист1'!I25</f>
        <v>116.6</v>
      </c>
    </row>
    <row r="27" spans="1:5" ht="14.25" customHeight="1">
      <c r="A27" s="7" t="s">
        <v>15</v>
      </c>
      <c r="B27" s="18">
        <f>'[2]Лист1'!C26</f>
        <v>37342.5</v>
      </c>
      <c r="C27" s="18">
        <f>'[2]Лист1'!I26</f>
        <v>127.6</v>
      </c>
      <c r="D27" s="15">
        <f>'[1]Лист1'!C26</f>
        <v>45317.3</v>
      </c>
      <c r="E27" s="18">
        <f>'[1]Лист1'!I26</f>
        <v>155.4</v>
      </c>
    </row>
    <row r="28" spans="1:5" ht="22.5">
      <c r="A28" s="7" t="s">
        <v>16</v>
      </c>
      <c r="B28" s="18">
        <f>'[2]Лист1'!C27</f>
        <v>39319.4</v>
      </c>
      <c r="C28" s="18">
        <f>'[2]Лист1'!I27</f>
        <v>103.8</v>
      </c>
      <c r="D28" s="15">
        <f>'[1]Лист1'!C27</f>
        <v>40845.1</v>
      </c>
      <c r="E28" s="18">
        <f>'[1]Лист1'!I27</f>
        <v>107.2</v>
      </c>
    </row>
    <row r="29" spans="1:5" ht="12">
      <c r="A29" s="7" t="s">
        <v>17</v>
      </c>
      <c r="B29" s="18">
        <f>'[2]Лист1'!C28</f>
        <v>33489</v>
      </c>
      <c r="C29" s="18">
        <f>'[2]Лист1'!I28</f>
        <v>105.1</v>
      </c>
      <c r="D29" s="15">
        <f>'[1]Лист1'!C28</f>
        <v>34183.1</v>
      </c>
      <c r="E29" s="18">
        <f>'[1]Лист1'!I28</f>
        <v>106.3</v>
      </c>
    </row>
    <row r="30" spans="1:5" ht="15" customHeight="1">
      <c r="A30" s="7" t="s">
        <v>18</v>
      </c>
      <c r="B30" s="18">
        <f>'[2]Лист1'!C29</f>
        <v>44459.1</v>
      </c>
      <c r="C30" s="18">
        <f>'[2]Лист1'!I29</f>
        <v>103.7</v>
      </c>
      <c r="D30" s="15">
        <f>'[1]Лист1'!C29</f>
        <v>45959.1</v>
      </c>
      <c r="E30" s="18">
        <f>'[1]Лист1'!I29</f>
        <v>105.6</v>
      </c>
    </row>
    <row r="31" spans="1:5" ht="11.25" customHeight="1">
      <c r="A31" s="11" t="s">
        <v>23</v>
      </c>
      <c r="B31" s="18">
        <f>'[2]Лист1'!C30</f>
        <v>46131.2</v>
      </c>
      <c r="C31" s="18">
        <f>'[2]Лист1'!I30</f>
        <v>103.8</v>
      </c>
      <c r="D31" s="15">
        <f>'[1]Лист1'!C30</f>
        <v>47947.5</v>
      </c>
      <c r="E31" s="18">
        <f>'[1]Лист1'!I30</f>
        <v>105.9</v>
      </c>
    </row>
    <row r="32" spans="1:5" ht="12" customHeight="1">
      <c r="A32" s="11" t="s">
        <v>24</v>
      </c>
      <c r="B32" s="18">
        <f>'[2]Лист1'!C31</f>
        <v>34193.2</v>
      </c>
      <c r="C32" s="18">
        <f>'[2]Лист1'!I31</f>
        <v>103</v>
      </c>
      <c r="D32" s="15">
        <f>'[1]Лист1'!C31</f>
        <v>34345.6</v>
      </c>
      <c r="E32" s="18">
        <f>'[1]Лист1'!I31</f>
        <v>103.2</v>
      </c>
    </row>
    <row r="33" spans="1:5" ht="11.25" customHeight="1">
      <c r="A33" s="11" t="s">
        <v>25</v>
      </c>
      <c r="B33" s="18">
        <f>'[2]Лист1'!C32</f>
        <v>32093.4</v>
      </c>
      <c r="C33" s="18">
        <f>'[2]Лист1'!I32</f>
        <v>106.5</v>
      </c>
      <c r="D33" s="15">
        <f>'[1]Лист1'!C32</f>
        <v>32444.9</v>
      </c>
      <c r="E33" s="18">
        <f>'[1]Лист1'!I32</f>
        <v>107.3</v>
      </c>
    </row>
    <row r="34" spans="1:5" ht="22.5">
      <c r="A34" s="7" t="s">
        <v>19</v>
      </c>
      <c r="B34" s="18">
        <f>'[2]Лист1'!C33</f>
        <v>48430.6</v>
      </c>
      <c r="C34" s="18">
        <f>'[2]Лист1'!I33</f>
        <v>106.7</v>
      </c>
      <c r="D34" s="15">
        <f>'[1]Лист1'!C33</f>
        <v>51383.8</v>
      </c>
      <c r="E34" s="18">
        <f>'[1]Лист1'!I33</f>
        <v>107.5</v>
      </c>
    </row>
    <row r="35" spans="1:5" ht="12">
      <c r="A35" s="7" t="s">
        <v>20</v>
      </c>
      <c r="B35" s="18">
        <f>'[2]Лист1'!C34</f>
        <v>31412.1</v>
      </c>
      <c r="C35" s="18">
        <f>'[2]Лист1'!I34</f>
        <v>116.1</v>
      </c>
      <c r="D35" s="15">
        <f>'[1]Лист1'!C34</f>
        <v>43971.1</v>
      </c>
      <c r="E35" s="18">
        <f>'[1]Лист1'!I34</f>
        <v>118.7</v>
      </c>
    </row>
  </sheetData>
  <sheetProtection/>
  <mergeCells count="9">
    <mergeCell ref="G8:O8"/>
    <mergeCell ref="A2:E2"/>
    <mergeCell ref="B4:C4"/>
    <mergeCell ref="D4:E4"/>
    <mergeCell ref="E6:E7"/>
    <mergeCell ref="A4:A7"/>
    <mergeCell ref="C6:C7"/>
    <mergeCell ref="B6:B7"/>
    <mergeCell ref="D6:D7"/>
  </mergeCells>
  <printOptions/>
  <pageMargins left="0.5905511811023623" right="0.1968503937007874" top="0.15748031496062992" bottom="0.1968503937007874" header="0.15748031496062992" footer="0.196850393700787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Комарова Татьяна Михайловна</cp:lastModifiedBy>
  <cp:lastPrinted>2019-03-16T06:45:05Z</cp:lastPrinted>
  <dcterms:created xsi:type="dcterms:W3CDTF">2004-10-25T13:55:29Z</dcterms:created>
  <dcterms:modified xsi:type="dcterms:W3CDTF">2022-03-25T08:22:06Z</dcterms:modified>
  <cp:category/>
  <cp:version/>
  <cp:contentType/>
  <cp:contentStatus/>
</cp:coreProperties>
</file>